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02\Desktop\"/>
    </mc:Choice>
  </mc:AlternateContent>
  <bookViews>
    <workbookView xWindow="0" yWindow="0" windowWidth="2880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I384" i="1"/>
  <c r="I385" i="1" s="1"/>
  <c r="H384" i="1"/>
  <c r="H385" i="1" s="1"/>
  <c r="G384" i="1"/>
  <c r="G385" i="1" s="1"/>
  <c r="F384" i="1"/>
  <c r="F385" i="1" s="1"/>
  <c r="A375" i="1"/>
  <c r="J38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<sst xmlns="http://schemas.openxmlformats.org/spreadsheetml/2006/main" count="588" uniqueCount="148">
  <si>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</si>
  <si>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</si>
  <si>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</si>
  <si>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</si>
  <si>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</si>
  <si>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</si>
  <si>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</si>
  <si>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</si>
  <si>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</si>
  <si>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</si>
  <si>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</si>
  <si>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</si>
  <si>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</si>
  <si>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</si>
  <si>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</si>
  <si>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</si>
  <si>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</si>
  <si>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</si>
  <si>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</si>
  <si>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</si>
  <si>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</si>
  <si>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</si>
  <si>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</si>
  <si>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</si>
  <si>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</si>
  <si>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</si>
  <si>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</si>
  <si>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</si>
  <si>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</si>
  <si>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</si>
  <si>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</si>
  <si>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</si>
  <si>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</si>
  <si>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</si>
  <si>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</si>
  <si>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</si>
  <si>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</si>
  <si>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</si>
  <si>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338/М</t>
  </si>
  <si>
    <t>Бутерброд с отварной курицей и сыром</t>
  </si>
  <si>
    <t>Салат из моркови с кукурузой</t>
  </si>
  <si>
    <t>Биточки из курицы</t>
  </si>
  <si>
    <t>Рагу овощное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</si>
  <si>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</si>
  <si>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</si>
  <si>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</si>
  <si>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</si>
  <si>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</si>
  <si>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</si>
  <si>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</si>
  <si>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Напиток из шиповника</t>
  </si>
  <si>
    <t>Какао на молоке</t>
  </si>
  <si>
    <t>Яблоко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</si>
  <si>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</si>
  <si>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</si>
  <si>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</si>
  <si>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</si>
  <si>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Котлеты домашние с соусом сметанно-томатным, макароны отварные, салат из свежих помидоров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</si>
  <si>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</si>
  <si>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</si>
  <si>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</si>
  <si>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Плов с отварной птицей</t>
  </si>
  <si>
    <t xml:space="preserve">Компот из вишни </t>
  </si>
  <si>
    <t>Запеканка из творога с соусом кисельным из ягод</t>
  </si>
  <si>
    <t>Чай с шиповником</t>
  </si>
  <si>
    <t>Суп картофельный с бобовыми(горохом) на курином бульоне</t>
  </si>
  <si>
    <t>Тефтели из говядины со свининой с соусом томатным</t>
  </si>
  <si>
    <t>Картофель отварной</t>
  </si>
  <si>
    <t>Компот из свежих яблок</t>
  </si>
  <si>
    <t>Суп из овощей на курином бульоне со сметаной</t>
  </si>
  <si>
    <t>Рагу из овощей с курицей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</si>
  <si>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</si>
  <si>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</si>
  <si>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</si>
  <si>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Макароны отварные</t>
  </si>
  <si>
    <t>Салат из свеклы с сыром</t>
  </si>
  <si>
    <t>Запеканка картофельная с печенью</t>
  </si>
  <si>
    <t>Биточки из говядины и мяса птицы с соусом сметанно-томатным, макароны отварные, салат Осенний</t>
  </si>
  <si>
    <t>Компот из вишни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</si>
  <si>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</si>
  <si>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</si>
  <si>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</si>
  <si>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291/М/ССЖ, 62/М/ССЖ</t>
  </si>
  <si>
    <t>Рассольник ленинградский на курином бульоне</t>
  </si>
  <si>
    <t>Рыба , запеченная в сметанном соусе</t>
  </si>
  <si>
    <t>Котлеты домашние с соусом сметанно-томатным,макароны отварные, салат из белокочанной капусты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</si>
  <si>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</si>
  <si>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</si>
  <si>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</si>
  <si>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</si>
  <si>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</si>
  <si>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</si>
  <si>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</si>
  <si>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Жаркое по-домашнему (свинина)</t>
  </si>
  <si>
    <t>Цена</t>
  </si>
  <si>
    <t>директор</t>
  </si>
  <si>
    <t>Самылкина Е.И.</t>
  </si>
  <si>
    <t xml:space="preserve"> </t>
  </si>
  <si>
    <t>Суп -харчо по-домашнему на бульоне</t>
  </si>
  <si>
    <t>Салат из  свежей капусты с морковью</t>
  </si>
  <si>
    <t>Каша гречневая рассыпчатая с маслом</t>
  </si>
  <si>
    <t xml:space="preserve">Хлеб пшеничный </t>
  </si>
  <si>
    <t xml:space="preserve">Хлеб ржано-пшеничный </t>
  </si>
  <si>
    <t>Омлет с курицей и картофелем</t>
  </si>
  <si>
    <t>Рыба запеченная в белом соусе</t>
  </si>
  <si>
    <t>Картофельное пюре с маслом</t>
  </si>
  <si>
    <t xml:space="preserve"> 671,1669,1817</t>
  </si>
  <si>
    <t>Хлеб ржано-пшеничный</t>
  </si>
  <si>
    <t xml:space="preserve">Салат из белокочанной капусты с морковью </t>
  </si>
  <si>
    <t>Картофель отварной с маслом</t>
  </si>
  <si>
    <t>Каша овсяная молочная с маслом</t>
  </si>
  <si>
    <t>Биточки из курицы, рагу овощное, салат из свежей капусты с кукурузой</t>
  </si>
  <si>
    <t>Омлет с сыром с салатом из моркови с маслом</t>
  </si>
  <si>
    <t xml:space="preserve"> 665,1183,1669</t>
  </si>
  <si>
    <t>Чай заварной с сахаром</t>
  </si>
  <si>
    <t>Салат Мозаика</t>
  </si>
  <si>
    <t>Суп - харчо по-домашнему на бульоне</t>
  </si>
  <si>
    <t>Каша гречневая с курицей</t>
  </si>
  <si>
    <t>Пудинг творожный с изюмом и молочным ванильным соусом и маслом сливочным порционным</t>
  </si>
  <si>
    <t>Салат из белокочанной капусты с морковью</t>
  </si>
  <si>
    <t xml:space="preserve"> Уха</t>
  </si>
  <si>
    <t>Гуляш мясной</t>
  </si>
  <si>
    <t>Каша пшеничная молочная с маслом</t>
  </si>
  <si>
    <t>Суп гороховый на бульоне</t>
  </si>
  <si>
    <t>Салат картофельный с кукурузой и морковью</t>
  </si>
  <si>
    <t>Каша гречневая с маслом</t>
  </si>
  <si>
    <t>Омлет  с кукурузой</t>
  </si>
  <si>
    <t xml:space="preserve"> 1672,671,1669</t>
  </si>
  <si>
    <t>Компот из ягод</t>
  </si>
  <si>
    <t>Запеканка из творога с соусом сметанным и маслом сливочным порционным</t>
  </si>
  <si>
    <t>Салат морковный с маслом</t>
  </si>
  <si>
    <t>Суп   клецками на бульоне</t>
  </si>
  <si>
    <t>Тефтеля мясная в соусе</t>
  </si>
  <si>
    <t xml:space="preserve"> Яблоко</t>
  </si>
  <si>
    <t>Макароны отварные с маслом</t>
  </si>
  <si>
    <t>Котлеты из курицы,подгарнировка из свежей капусты и кашей гречневой с маслом</t>
  </si>
  <si>
    <t xml:space="preserve"> Рагу овощное с мясом</t>
  </si>
  <si>
    <t>Омлет с курицей и морковью</t>
  </si>
  <si>
    <t>Салат картофельный с зеленым горошком</t>
  </si>
  <si>
    <t xml:space="preserve"> Кисель фруктово-ягодный</t>
  </si>
  <si>
    <t xml:space="preserve"> Каша гречневая с мясом с салатом из моркови с маслом</t>
  </si>
  <si>
    <t>Рассольник ленинградский на курином бульоне со сметаной</t>
  </si>
  <si>
    <t>Пудинг из творога (запеченный) с соусом кисельным из ягод и маслом сливочным порционным</t>
  </si>
  <si>
    <t>Салат из белокачанной капусты с морковью</t>
  </si>
  <si>
    <t>Суп из овощей  с зелкным горошком на бульоне со сметаной</t>
  </si>
  <si>
    <t>19.10.2023г</t>
  </si>
  <si>
    <t>Салат из моркови с маслом</t>
  </si>
  <si>
    <t>МАОУ"Свободненская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</si>
</sst>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57" t="s">
        <v>147</v>
      </c>
      <c r="D1" s="58"/>
      <c r="E1" s="58"/>
      <c r="F1" s="12" t="s">
        <v>16</v>
      </c>
      <c r="G1" s="2" t="s">
        <v>17</v>
      </c>
      <c r="H1" s="59" t="s">
        <v>95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96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0" t="s">
        <v>145</v>
      </c>
      <c r="I3" s="60"/>
      <c r="J3" s="60"/>
      <c r="K3" s="60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94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35</v>
      </c>
      <c r="F6" s="38">
        <v>150</v>
      </c>
      <c r="G6" s="38">
        <v>3.56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37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89.08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52</v>
      </c>
      <c r="F10" s="40">
        <v>100</v>
      </c>
      <c r="G10" s="40">
        <v>0.7</v>
      </c>
      <c r="H10" s="40">
        <v>0.3</v>
      </c>
      <c r="I10" s="40">
        <v>8.9499999999999993</v>
      </c>
      <c r="J10" s="40">
        <v>41.1</v>
      </c>
      <c r="K10" s="45" t="s">
        <v>97</v>
      </c>
      <c r="L10" s="53"/>
    </row>
    <row r="11" spans="1:12" ht="15" x14ac:dyDescent="0.25">
      <c r="A11" s="23"/>
      <c r="B11" s="15"/>
      <c r="C11" s="11"/>
      <c r="D11" s="6" t="s">
        <v>36</v>
      </c>
      <c r="E11" s="39" t="s">
        <v>39</v>
      </c>
      <c r="F11" s="40">
        <v>75</v>
      </c>
      <c r="G11" s="40">
        <v>16.18</v>
      </c>
      <c r="H11" s="40">
        <v>10.62</v>
      </c>
      <c r="I11" s="40">
        <v>15.77</v>
      </c>
      <c r="J11" s="40">
        <v>223.37</v>
      </c>
      <c r="K11" s="45">
        <v>17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22.073</v>
      </c>
      <c r="H13" s="19">
        <f>SUM(H6:H12)</f>
        <v>17.361000000000001</v>
      </c>
      <c r="I13" s="19">
        <f>SUM(I6:I12)</f>
        <v>66.655000000000001</v>
      </c>
      <c r="J13" s="19">
        <f>SUM(J6:J12)</f>
        <v>510.93800000000005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40</v>
      </c>
      <c r="F14" s="40">
        <v>60</v>
      </c>
      <c r="G14" s="40">
        <v>0.8</v>
      </c>
      <c r="H14" s="40">
        <v>2.44</v>
      </c>
      <c r="I14" s="40">
        <v>4.5199999999999996</v>
      </c>
      <c r="J14" s="40">
        <v>43.2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98</v>
      </c>
      <c r="F15" s="40">
        <v>200</v>
      </c>
      <c r="G15" s="40">
        <v>4.43</v>
      </c>
      <c r="H15" s="40">
        <v>6.49</v>
      </c>
      <c r="I15" s="40">
        <v>17.399999999999999</v>
      </c>
      <c r="J15" s="40">
        <v>145.71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41</v>
      </c>
      <c r="F16" s="40">
        <v>90</v>
      </c>
      <c r="G16" s="40">
        <v>12.29</v>
      </c>
      <c r="H16" s="40">
        <v>12.94</v>
      </c>
      <c r="I16" s="40">
        <v>12.96</v>
      </c>
      <c r="J16" s="40">
        <v>217.49</v>
      </c>
      <c r="K16" s="45">
        <v>1432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42</v>
      </c>
      <c r="F17" s="40">
        <v>150</v>
      </c>
      <c r="G17" s="40">
        <v>2.77</v>
      </c>
      <c r="H17" s="40">
        <v>7.13</v>
      </c>
      <c r="I17" s="40">
        <v>18.88</v>
      </c>
      <c r="J17" s="40">
        <v>150.74</v>
      </c>
      <c r="K17" s="45">
        <v>1448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43</v>
      </c>
      <c r="F18" s="40">
        <v>200</v>
      </c>
      <c r="G18" s="40">
        <v>0.44</v>
      </c>
      <c r="H18" s="40">
        <v>0.09</v>
      </c>
      <c r="I18" s="40">
        <v>24.9</v>
      </c>
      <c r="J18" s="40">
        <v>102.15</v>
      </c>
      <c r="K18" s="45">
        <v>1201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44</v>
      </c>
      <c r="F19" s="40">
        <v>20</v>
      </c>
      <c r="G19" s="40">
        <v>1.2</v>
      </c>
      <c r="H19" s="40">
        <v>0.2</v>
      </c>
      <c r="I19" s="40">
        <v>10.4</v>
      </c>
      <c r="J19" s="40">
        <v>48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45</v>
      </c>
      <c r="F20" s="40">
        <v>20</v>
      </c>
      <c r="G20" s="40">
        <v>1.2</v>
      </c>
      <c r="H20" s="40">
        <v>0.2</v>
      </c>
      <c r="I20" s="40">
        <v>10.4</v>
      </c>
      <c r="J20" s="40">
        <v>48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23.13</v>
      </c>
      <c r="H23" s="19">
        <f>SUM(H14:H22)</f>
        <v>29.489999999999995</v>
      </c>
      <c r="I23" s="19">
        <f>SUM(I14:I22)</f>
        <v>99.460000000000008</v>
      </c>
      <c r="J23" s="19">
        <f>SUM(J14:J22)</f>
        <v>755.29000000000008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1245</v>
      </c>
      <c r="G24" s="31">
        <f t="shared" ref="G24:L24" si="0">G13+G23</f>
        <v>45.203000000000003</v>
      </c>
      <c r="H24" s="31">
        <f t="shared" si="0"/>
        <v>46.850999999999999</v>
      </c>
      <c r="I24" s="31">
        <f t="shared" si="0"/>
        <v>166.11500000000001</v>
      </c>
      <c r="J24" s="31">
        <f t="shared" si="0"/>
        <v>1266.2280000000001</v>
      </c>
      <c r="K24" s="48"/>
      <c r="L24" s="31">
        <f t="shared" si="0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46</v>
      </c>
      <c r="F25" s="38">
        <v>260</v>
      </c>
      <c r="G25" s="38">
        <v>18.25</v>
      </c>
      <c r="H25" s="38">
        <v>21.06</v>
      </c>
      <c r="I25" s="38">
        <v>33.58</v>
      </c>
      <c r="J25" s="38">
        <v>396.94</v>
      </c>
      <c r="K25" s="44">
        <v>1702.1801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47</v>
      </c>
      <c r="F27" s="40">
        <v>205</v>
      </c>
      <c r="G27" s="40">
        <v>0.17</v>
      </c>
      <c r="H27" s="40">
        <v>0.04</v>
      </c>
      <c r="I27" s="40">
        <v>15.19</v>
      </c>
      <c r="J27" s="40">
        <v>61.75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44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20.82</v>
      </c>
      <c r="H32" s="19">
        <f>SUM(H25:H31)</f>
        <v>21.499999999999996</v>
      </c>
      <c r="I32" s="19">
        <f>SUM(I25:I31)</f>
        <v>69.569999999999993</v>
      </c>
      <c r="J32" s="19">
        <f>SUM(J25:J31)</f>
        <v>555.09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99</v>
      </c>
      <c r="F33" s="40">
        <v>60</v>
      </c>
      <c r="G33" s="40">
        <v>0.98</v>
      </c>
      <c r="H33" s="40">
        <v>3.65</v>
      </c>
      <c r="I33" s="40">
        <v>4.1900000000000004</v>
      </c>
      <c r="J33" s="40">
        <v>53.55</v>
      </c>
      <c r="K33" s="45">
        <v>1672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48</v>
      </c>
      <c r="F34" s="40">
        <v>200</v>
      </c>
      <c r="G34" s="40">
        <v>4.07</v>
      </c>
      <c r="H34" s="40">
        <v>6.94</v>
      </c>
      <c r="I34" s="40">
        <v>10.81</v>
      </c>
      <c r="J34" s="40">
        <v>122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49</v>
      </c>
      <c r="F35" s="40">
        <v>90</v>
      </c>
      <c r="G35" s="40">
        <v>14.85</v>
      </c>
      <c r="H35" s="40">
        <v>16.64</v>
      </c>
      <c r="I35" s="40">
        <v>3.3</v>
      </c>
      <c r="J35" s="40">
        <v>222.3</v>
      </c>
      <c r="K35" s="45">
        <v>123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100</v>
      </c>
      <c r="F36" s="40">
        <v>150</v>
      </c>
      <c r="G36" s="40">
        <v>6.88</v>
      </c>
      <c r="H36" s="40">
        <v>5.12</v>
      </c>
      <c r="I36" s="40">
        <v>35.700000000000003</v>
      </c>
      <c r="J36" s="40">
        <v>216.67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50</v>
      </c>
      <c r="F37" s="40">
        <v>200</v>
      </c>
      <c r="G37" s="40">
        <v>0.24</v>
      </c>
      <c r="H37" s="40">
        <v>0.02</v>
      </c>
      <c r="I37" s="40">
        <v>16.43</v>
      </c>
      <c r="J37" s="40">
        <v>66.849999999999994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101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102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>
        <v>653</v>
      </c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29.419999999999995</v>
      </c>
      <c r="H42" s="19">
        <f>SUM(H33:H41)</f>
        <v>32.77000000000001</v>
      </c>
      <c r="I42" s="19">
        <f>SUM(I33:I41)</f>
        <v>91.230000000000018</v>
      </c>
      <c r="J42" s="19">
        <f>SUM(J33:J41)</f>
        <v>777.7700000000001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1245</v>
      </c>
      <c r="G43" s="31">
        <f>G32+G42</f>
        <v>50.239999999999995</v>
      </c>
      <c r="H43" s="31">
        <f>H32+H42</f>
        <v>54.27000000000001</v>
      </c>
      <c r="I43" s="31">
        <f>I32+I42</f>
        <v>160.80000000000001</v>
      </c>
      <c r="J43" s="31">
        <f>J32+J42</f>
        <v>1332.8600000000001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103</v>
      </c>
      <c r="F44" s="38">
        <v>200</v>
      </c>
      <c r="G44" s="38">
        <v>22.42</v>
      </c>
      <c r="H44" s="38">
        <v>21.59</v>
      </c>
      <c r="I44" s="38">
        <v>6.43</v>
      </c>
      <c r="J44" s="38">
        <v>309.74</v>
      </c>
      <c r="K44" s="44">
        <v>1079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51</v>
      </c>
      <c r="F46" s="40">
        <v>180</v>
      </c>
      <c r="G46" s="40">
        <v>3.17</v>
      </c>
      <c r="H46" s="40">
        <v>2.4700000000000002</v>
      </c>
      <c r="I46" s="40">
        <v>18.27</v>
      </c>
      <c r="J46" s="40">
        <v>107.96</v>
      </c>
      <c r="K46" s="45">
        <v>1707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101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52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 t="s">
        <v>97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28.040000000000003</v>
      </c>
      <c r="H51" s="19">
        <f>SUM(H44:H50)</f>
        <v>24.66</v>
      </c>
      <c r="I51" s="19">
        <f>SUM(I44:I50)</f>
        <v>49.25</v>
      </c>
      <c r="J51" s="19">
        <f>SUM(J44:J50)</f>
        <v>531.1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53</v>
      </c>
      <c r="F52" s="40">
        <v>60</v>
      </c>
      <c r="G52" s="40">
        <v>0.88800000000000001</v>
      </c>
      <c r="H52" s="40">
        <v>3.66</v>
      </c>
      <c r="I52" s="40">
        <v>4.5199999999999996</v>
      </c>
      <c r="J52" s="40">
        <v>54.59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54</v>
      </c>
      <c r="F53" s="40">
        <v>200</v>
      </c>
      <c r="G53" s="40">
        <v>4.5199999999999996</v>
      </c>
      <c r="H53" s="40">
        <v>6.46</v>
      </c>
      <c r="I53" s="40">
        <v>13.39</v>
      </c>
      <c r="J53" s="40">
        <v>129.76</v>
      </c>
      <c r="K53" s="45">
        <v>1758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104</v>
      </c>
      <c r="F54" s="40">
        <v>90</v>
      </c>
      <c r="G54" s="40">
        <v>14.41</v>
      </c>
      <c r="H54" s="40">
        <v>7.2</v>
      </c>
      <c r="I54" s="40">
        <v>21.33</v>
      </c>
      <c r="J54" s="40">
        <v>207.75</v>
      </c>
      <c r="K54" s="45">
        <v>1812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105</v>
      </c>
      <c r="F55" s="40">
        <v>150</v>
      </c>
      <c r="G55" s="40">
        <v>3.41</v>
      </c>
      <c r="H55" s="40">
        <v>4.9000000000000004</v>
      </c>
      <c r="I55" s="40">
        <v>22.94</v>
      </c>
      <c r="J55" s="40">
        <v>149.51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56</v>
      </c>
      <c r="F56" s="40">
        <v>200</v>
      </c>
      <c r="G56" s="40">
        <v>0</v>
      </c>
      <c r="H56" s="40">
        <v>0</v>
      </c>
      <c r="I56" s="40">
        <v>26</v>
      </c>
      <c r="J56" s="40">
        <v>104</v>
      </c>
      <c r="K56" s="45">
        <v>116</v>
      </c>
      <c r="L56" s="53"/>
    </row>
    <row r="57" spans="1:12" ht="15" x14ac:dyDescent="0.25">
      <c r="A57" s="23"/>
      <c r="B57" s="15"/>
      <c r="C57" s="11"/>
      <c r="D57" s="7" t="s">
        <v>31</v>
      </c>
      <c r="E57" s="39" t="s">
        <v>101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102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25.627999999999997</v>
      </c>
      <c r="H61" s="19">
        <f>SUM(H52:H60)</f>
        <v>22.619999999999997</v>
      </c>
      <c r="I61" s="19">
        <f>SUM(I52:I60)</f>
        <v>108.98</v>
      </c>
      <c r="J61" s="19">
        <f>SUM(J52:J60)</f>
        <v>742.0100000000001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1250</v>
      </c>
      <c r="G62" s="31">
        <f>G51+G61</f>
        <v>53.667999999999999</v>
      </c>
      <c r="H62" s="31">
        <f>H51+H61</f>
        <v>47.28</v>
      </c>
      <c r="I62" s="31">
        <f>I51+I61</f>
        <v>158.23000000000002</v>
      </c>
      <c r="J62" s="31">
        <f>J51+J61</f>
        <v>1273.1100000000001</v>
      </c>
      <c r="K62" s="48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57</v>
      </c>
      <c r="F63" s="38">
        <v>300</v>
      </c>
      <c r="G63" s="38">
        <v>18.131</v>
      </c>
      <c r="H63" s="38">
        <v>16.260000000000002</v>
      </c>
      <c r="I63" s="38">
        <v>64.38</v>
      </c>
      <c r="J63" s="38">
        <v>546.69000000000005</v>
      </c>
      <c r="K63" s="44" t="s">
        <v>106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58</v>
      </c>
      <c r="F65" s="40">
        <v>180</v>
      </c>
      <c r="G65" s="40">
        <v>1.46</v>
      </c>
      <c r="H65" s="40">
        <v>1.153</v>
      </c>
      <c r="I65" s="40">
        <v>15.65</v>
      </c>
      <c r="J65" s="40">
        <v>78.81</v>
      </c>
      <c r="K65" s="45">
        <v>1665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101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21.391000000000002</v>
      </c>
      <c r="H70" s="19">
        <f>SUM(H63:H69)</f>
        <v>17.713000000000001</v>
      </c>
      <c r="I70" s="19">
        <f>SUM(I63:I69)</f>
        <v>95.63</v>
      </c>
      <c r="J70" s="19">
        <f>SUM(J63:J69)</f>
        <v>697.8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59</v>
      </c>
      <c r="F71" s="40">
        <v>60</v>
      </c>
      <c r="G71" s="40">
        <v>0.77</v>
      </c>
      <c r="H71" s="40">
        <v>4.88</v>
      </c>
      <c r="I71" s="40">
        <v>4.75</v>
      </c>
      <c r="J71" s="40">
        <v>65.980999999999995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60</v>
      </c>
      <c r="F72" s="40">
        <v>200</v>
      </c>
      <c r="G72" s="40">
        <v>4.0979999999999999</v>
      </c>
      <c r="H72" s="40">
        <v>6.14</v>
      </c>
      <c r="I72" s="40">
        <v>9.7100000000000009</v>
      </c>
      <c r="J72" s="40">
        <v>112.07599999999999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61</v>
      </c>
      <c r="F73" s="40">
        <v>200</v>
      </c>
      <c r="G73" s="40">
        <v>16.899999999999999</v>
      </c>
      <c r="H73" s="40">
        <v>13.49</v>
      </c>
      <c r="I73" s="40">
        <v>38.630000000000003</v>
      </c>
      <c r="J73" s="40">
        <v>385.86</v>
      </c>
      <c r="K73" s="45">
        <v>1443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62</v>
      </c>
      <c r="F75" s="40">
        <v>200</v>
      </c>
      <c r="G75" s="40">
        <v>0.16</v>
      </c>
      <c r="H75" s="40">
        <v>0.04</v>
      </c>
      <c r="I75" s="40">
        <v>13.1</v>
      </c>
      <c r="J75" s="40">
        <v>68.86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101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107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>
        <v>653</v>
      </c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24.327999999999999</v>
      </c>
      <c r="H80" s="19">
        <f>SUM(H71:H79)</f>
        <v>24.949999999999996</v>
      </c>
      <c r="I80" s="19">
        <f>SUM(I71:I79)</f>
        <v>86.990000000000009</v>
      </c>
      <c r="J80" s="19">
        <f>SUM(J71:J79)</f>
        <v>729.17700000000013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1210</v>
      </c>
      <c r="G81" s="31">
        <f>G70+G80</f>
        <v>45.719000000000001</v>
      </c>
      <c r="H81" s="31">
        <f>H70+H80</f>
        <v>42.662999999999997</v>
      </c>
      <c r="I81" s="31">
        <f>I70+I80</f>
        <v>182.62</v>
      </c>
      <c r="J81" s="31">
        <f>J70+J80</f>
        <v>1426.9770000000001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63</v>
      </c>
      <c r="F82" s="38">
        <v>150</v>
      </c>
      <c r="G82" s="38">
        <v>16.329999999999998</v>
      </c>
      <c r="H82" s="38">
        <v>11.81</v>
      </c>
      <c r="I82" s="38">
        <v>40.36</v>
      </c>
      <c r="J82" s="38">
        <v>333.06</v>
      </c>
      <c r="K82" s="44">
        <v>1755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64</v>
      </c>
      <c r="F84" s="40">
        <v>200</v>
      </c>
      <c r="G84" s="40">
        <v>0.2</v>
      </c>
      <c r="H84" s="40">
        <v>0.02</v>
      </c>
      <c r="I84" s="40">
        <v>16.399999999999999</v>
      </c>
      <c r="J84" s="40">
        <v>66.849999999999994</v>
      </c>
      <c r="K84" s="45">
        <v>1666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101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97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52</v>
      </c>
      <c r="F86" s="40">
        <v>100</v>
      </c>
      <c r="G86" s="40">
        <v>0.7</v>
      </c>
      <c r="H86" s="40">
        <v>0.3</v>
      </c>
      <c r="I86" s="40">
        <v>8.9499999999999993</v>
      </c>
      <c r="J86" s="40">
        <v>41.1</v>
      </c>
      <c r="K86" s="45" t="s">
        <v>97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20.229999999999997</v>
      </c>
      <c r="H89" s="19">
        <f>SUM(H82:H88)</f>
        <v>12.63</v>
      </c>
      <c r="I89" s="19">
        <f>SUM(I82:I88)</f>
        <v>91.71</v>
      </c>
      <c r="J89" s="19">
        <f>SUM(J82:J88)</f>
        <v>561.51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108</v>
      </c>
      <c r="F90" s="40">
        <v>60</v>
      </c>
      <c r="G90" s="40">
        <v>0.99</v>
      </c>
      <c r="H90" s="40">
        <v>3.65</v>
      </c>
      <c r="I90" s="40">
        <v>4.1849999999999996</v>
      </c>
      <c r="J90" s="40">
        <v>53.55</v>
      </c>
      <c r="K90" s="45">
        <v>1672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65</v>
      </c>
      <c r="F91" s="40">
        <v>200</v>
      </c>
      <c r="G91" s="40">
        <v>7.36</v>
      </c>
      <c r="H91" s="40">
        <v>6.63</v>
      </c>
      <c r="I91" s="40">
        <v>15.73</v>
      </c>
      <c r="J91" s="40">
        <v>152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66</v>
      </c>
      <c r="F92" s="40">
        <v>90</v>
      </c>
      <c r="G92" s="40">
        <v>10.73</v>
      </c>
      <c r="H92" s="40">
        <v>13.461</v>
      </c>
      <c r="I92" s="40">
        <v>11.051</v>
      </c>
      <c r="J92" s="40">
        <v>208.26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109</v>
      </c>
      <c r="F93" s="40">
        <v>150</v>
      </c>
      <c r="G93" s="40">
        <v>3.0529999999999999</v>
      </c>
      <c r="H93" s="40">
        <v>4.4059999999999997</v>
      </c>
      <c r="I93" s="40">
        <v>24.52</v>
      </c>
      <c r="J93" s="40">
        <v>149.96</v>
      </c>
      <c r="K93" s="45">
        <v>1711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68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44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45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>
        <v>653</v>
      </c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24.612999999999996</v>
      </c>
      <c r="H99" s="19">
        <f>SUM(H90:H98)</f>
        <v>28.626999999999995</v>
      </c>
      <c r="I99" s="19">
        <f>SUM(I90:I98)</f>
        <v>93.246000000000009</v>
      </c>
      <c r="J99" s="19">
        <f>SUM(J90:J98)</f>
        <v>729.05000000000007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1240</v>
      </c>
      <c r="G100" s="31">
        <f>G89+G99</f>
        <v>44.842999999999989</v>
      </c>
      <c r="H100" s="31">
        <f>H89+H99</f>
        <v>41.256999999999998</v>
      </c>
      <c r="I100" s="31">
        <f>I89+I99</f>
        <v>184.95600000000002</v>
      </c>
      <c r="J100" s="31">
        <f>J89+J99</f>
        <v>1290.56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110</v>
      </c>
      <c r="F101" s="38">
        <v>150</v>
      </c>
      <c r="G101" s="38">
        <v>4.88</v>
      </c>
      <c r="H101" s="38">
        <v>6.21</v>
      </c>
      <c r="I101" s="38">
        <v>21.66</v>
      </c>
      <c r="J101" s="38">
        <v>162.02000000000001</v>
      </c>
      <c r="K101" s="44">
        <v>1694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37</v>
      </c>
      <c r="F103" s="40">
        <v>180</v>
      </c>
      <c r="G103" s="40">
        <v>1.63</v>
      </c>
      <c r="H103" s="40">
        <v>1.36</v>
      </c>
      <c r="I103" s="40">
        <v>17.579999999999998</v>
      </c>
      <c r="J103" s="40">
        <v>89.08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52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 t="s">
        <v>97</v>
      </c>
      <c r="L105" s="53"/>
    </row>
    <row r="106" spans="1:12" ht="15" x14ac:dyDescent="0.25">
      <c r="A106" s="23"/>
      <c r="B106" s="15"/>
      <c r="C106" s="11"/>
      <c r="D106" s="6" t="s">
        <v>36</v>
      </c>
      <c r="E106" s="39" t="s">
        <v>39</v>
      </c>
      <c r="F106" s="40">
        <v>75</v>
      </c>
      <c r="G106" s="40">
        <v>16.18</v>
      </c>
      <c r="H106" s="40">
        <v>10.62</v>
      </c>
      <c r="I106" s="40">
        <v>15.7</v>
      </c>
      <c r="J106" s="40">
        <v>223.37</v>
      </c>
      <c r="K106" s="45">
        <v>17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23.34</v>
      </c>
      <c r="H108" s="19">
        <f>SUM(H101:H107)</f>
        <v>18.489999999999998</v>
      </c>
      <c r="I108" s="19">
        <f>SUM(I101:I107)</f>
        <v>63.89</v>
      </c>
      <c r="J108" s="19">
        <f>SUM(J101:J107)</f>
        <v>515.57000000000005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146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52.98</v>
      </c>
      <c r="K109" s="45" t="s">
        <v>97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69</v>
      </c>
      <c r="F110" s="40">
        <v>200</v>
      </c>
      <c r="G110" s="40">
        <v>4.1500000000000004</v>
      </c>
      <c r="H110" s="40">
        <v>7.57</v>
      </c>
      <c r="I110" s="40">
        <v>8.15</v>
      </c>
      <c r="J110" s="40">
        <v>117.29</v>
      </c>
      <c r="K110" s="45">
        <v>1454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70</v>
      </c>
      <c r="F111" s="40">
        <v>200</v>
      </c>
      <c r="G111" s="40">
        <v>16.489999999999998</v>
      </c>
      <c r="H111" s="40">
        <v>21.19</v>
      </c>
      <c r="I111" s="40">
        <v>24.3</v>
      </c>
      <c r="J111" s="40">
        <v>353.82799999999997</v>
      </c>
      <c r="K111" s="45">
        <v>1731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43</v>
      </c>
      <c r="F113" s="40">
        <v>200</v>
      </c>
      <c r="G113" s="40">
        <v>0.44</v>
      </c>
      <c r="H113" s="40">
        <v>0.09</v>
      </c>
      <c r="I113" s="40">
        <v>24.9</v>
      </c>
      <c r="J113" s="40">
        <v>102.15</v>
      </c>
      <c r="K113" s="45">
        <v>1201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101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102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24.259999999999998</v>
      </c>
      <c r="H118" s="19">
        <f>SUM(H109:H117)</f>
        <v>34.310000000000009</v>
      </c>
      <c r="I118" s="19">
        <f>SUM(I109:I117)</f>
        <v>82.29</v>
      </c>
      <c r="J118" s="19">
        <f>SUM(J109:J117)</f>
        <v>722.64800000000002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1205</v>
      </c>
      <c r="G119" s="31">
        <f>G108+G118</f>
        <v>47.599999999999994</v>
      </c>
      <c r="H119" s="31">
        <f>H108+H118</f>
        <v>52.800000000000011</v>
      </c>
      <c r="I119" s="31">
        <f>I108+I118</f>
        <v>146.18</v>
      </c>
      <c r="J119" s="31">
        <f>J108+J118</f>
        <v>1238.2180000000001</v>
      </c>
      <c r="K119" s="48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111</v>
      </c>
      <c r="F120" s="38">
        <v>270</v>
      </c>
      <c r="G120" s="38">
        <v>18.510000000000002</v>
      </c>
      <c r="H120" s="38">
        <v>16.47</v>
      </c>
      <c r="I120" s="38">
        <v>32.979999999999997</v>
      </c>
      <c r="J120" s="38">
        <v>395.94</v>
      </c>
      <c r="K120" s="44">
        <v>1432.1448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47</v>
      </c>
      <c r="F122" s="40">
        <v>205</v>
      </c>
      <c r="G122" s="40">
        <v>0.26</v>
      </c>
      <c r="H122" s="40">
        <v>0.03</v>
      </c>
      <c r="I122" s="40">
        <v>11.26</v>
      </c>
      <c r="J122" s="40">
        <v>61.75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101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20.570000000000004</v>
      </c>
      <c r="H127" s="19">
        <f>SUM(H120:H126)</f>
        <v>16.8</v>
      </c>
      <c r="I127" s="19">
        <f>SUM(I120:I126)</f>
        <v>59.839999999999996</v>
      </c>
      <c r="J127" s="19">
        <f>SUM(J120:J126)</f>
        <v>529.99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53</v>
      </c>
      <c r="F128" s="40">
        <v>60</v>
      </c>
      <c r="G128" s="40">
        <v>0.69</v>
      </c>
      <c r="H128" s="40">
        <v>5.13</v>
      </c>
      <c r="I128" s="40">
        <v>4.33</v>
      </c>
      <c r="J128" s="40">
        <v>54.59</v>
      </c>
      <c r="K128" s="45">
        <v>1422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71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141.87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73</v>
      </c>
      <c r="F130" s="40">
        <v>90</v>
      </c>
      <c r="G130" s="40">
        <v>14.97</v>
      </c>
      <c r="H130" s="40">
        <v>8.1199999999999992</v>
      </c>
      <c r="I130" s="40">
        <v>13.82</v>
      </c>
      <c r="J130" s="40">
        <v>244.93</v>
      </c>
      <c r="K130" s="45">
        <v>783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74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252.26</v>
      </c>
      <c r="K131" s="45">
        <v>1669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50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66.849999999999994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101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102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>
        <v>653</v>
      </c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27.68</v>
      </c>
      <c r="H137" s="19">
        <f>SUM(H128:H136)</f>
        <v>23.839999999999996</v>
      </c>
      <c r="I137" s="19">
        <f>SUM(I128:I136)</f>
        <v>106.67000000000002</v>
      </c>
      <c r="J137" s="19">
        <f>SUM(J128:J136)</f>
        <v>856.90000000000009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1245</v>
      </c>
      <c r="G138" s="31">
        <f>G127+G137</f>
        <v>48.25</v>
      </c>
      <c r="H138" s="31">
        <f>H127+H137</f>
        <v>40.64</v>
      </c>
      <c r="I138" s="31">
        <f>I127+I137</f>
        <v>166.51000000000002</v>
      </c>
      <c r="J138" s="31">
        <f>J127+J137</f>
        <v>1386.89</v>
      </c>
      <c r="K138" s="48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112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310</v>
      </c>
      <c r="K139" s="44">
        <v>1801.1424999999999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51</v>
      </c>
      <c r="F141" s="40">
        <v>180</v>
      </c>
      <c r="G141" s="40">
        <v>3.58</v>
      </c>
      <c r="H141" s="40">
        <v>2.85</v>
      </c>
      <c r="I141" s="40">
        <v>15.71</v>
      </c>
      <c r="J141" s="40">
        <v>107.96</v>
      </c>
      <c r="K141" s="45">
        <v>1707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101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52</v>
      </c>
      <c r="F143" s="40">
        <v>100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97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21.07</v>
      </c>
      <c r="H146" s="19">
        <f>SUM(H139:H145)</f>
        <v>18.990000000000002</v>
      </c>
      <c r="I146" s="19">
        <f>SUM(I139:I145)</f>
        <v>45.349999999999994</v>
      </c>
      <c r="J146" s="19">
        <f>SUM(J139:J145)</f>
        <v>536.66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75</v>
      </c>
      <c r="F147" s="40">
        <v>60</v>
      </c>
      <c r="G147" s="40">
        <v>2.88</v>
      </c>
      <c r="H147" s="40">
        <v>5.71</v>
      </c>
      <c r="I147" s="40">
        <v>4.66</v>
      </c>
      <c r="J147" s="40">
        <v>65.58</v>
      </c>
      <c r="K147" s="45">
        <v>387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60</v>
      </c>
      <c r="F148" s="40">
        <v>200</v>
      </c>
      <c r="G148" s="40">
        <v>3.96</v>
      </c>
      <c r="H148" s="40">
        <v>6.14</v>
      </c>
      <c r="I148" s="40">
        <v>9.7100000000000009</v>
      </c>
      <c r="J148" s="40">
        <v>112.07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76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301.52</v>
      </c>
      <c r="K149" s="45">
        <v>1598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56</v>
      </c>
      <c r="F151" s="40">
        <v>200</v>
      </c>
      <c r="G151" s="40">
        <v>1</v>
      </c>
      <c r="H151" s="40">
        <v>0.2</v>
      </c>
      <c r="I151" s="40">
        <v>20.2</v>
      </c>
      <c r="J151" s="40">
        <v>127.17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101</v>
      </c>
      <c r="F152" s="40">
        <v>20</v>
      </c>
      <c r="G152" s="40">
        <v>1.2</v>
      </c>
      <c r="H152" s="40">
        <v>0.2</v>
      </c>
      <c r="I152" s="40">
        <v>10.4</v>
      </c>
      <c r="J152" s="40">
        <v>48.2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102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>
        <v>653</v>
      </c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25.909999999999997</v>
      </c>
      <c r="H156" s="19">
        <f>SUM(H147:H155)</f>
        <v>23.249999999999996</v>
      </c>
      <c r="I156" s="19">
        <f>SUM(I147:I155)</f>
        <v>87.730000000000018</v>
      </c>
      <c r="J156" s="19">
        <f>SUM(J147:J155)</f>
        <v>702.74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1210</v>
      </c>
      <c r="G157" s="31">
        <f>G146+G156</f>
        <v>46.98</v>
      </c>
      <c r="H157" s="31">
        <f>H146+H156</f>
        <v>42.239999999999995</v>
      </c>
      <c r="I157" s="31">
        <f>I146+I156</f>
        <v>133.08000000000001</v>
      </c>
      <c r="J157" s="31">
        <f>J146+J156</f>
        <v>1239.4000000000001</v>
      </c>
      <c r="K157" s="48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77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540.69000000000005</v>
      </c>
      <c r="K158" s="44" t="s">
        <v>113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114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60.93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101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23.549999999999997</v>
      </c>
      <c r="H165" s="19">
        <f>SUM(H158:H164)</f>
        <v>19.5</v>
      </c>
      <c r="I165" s="19">
        <f>SUM(I158:I164)</f>
        <v>77.960000000000008</v>
      </c>
      <c r="J165" s="19">
        <f>SUM(J158:J164)</f>
        <v>649.82000000000005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115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60.2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116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145.71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117</v>
      </c>
      <c r="F168" s="40">
        <v>200</v>
      </c>
      <c r="G168" s="40">
        <v>15.66</v>
      </c>
      <c r="H168" s="40">
        <v>9.5399999999999991</v>
      </c>
      <c r="I168" s="40">
        <v>13.13</v>
      </c>
      <c r="J168" s="40">
        <v>393.13</v>
      </c>
      <c r="K168" s="45">
        <v>1115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97</v>
      </c>
      <c r="F169" s="40" t="s">
        <v>97</v>
      </c>
      <c r="G169" s="40" t="s">
        <v>97</v>
      </c>
      <c r="H169" s="40" t="s">
        <v>97</v>
      </c>
      <c r="I169" s="40" t="s">
        <v>97</v>
      </c>
      <c r="J169" s="40" t="s">
        <v>97</v>
      </c>
      <c r="K169" s="45" t="s">
        <v>97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78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68.86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101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102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>
        <v>653</v>
      </c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23.43</v>
      </c>
      <c r="H175" s="19">
        <f>SUM(H166:H174)</f>
        <v>20.279999999999998</v>
      </c>
      <c r="I175" s="19">
        <f>SUM(I166:I174)</f>
        <v>67.8</v>
      </c>
      <c r="J175" s="19">
        <f>SUM(J166:J174)</f>
        <v>764.30000000000007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4"/>
      <c r="E176" s="30"/>
      <c r="F176" s="31">
        <f>F165+F175</f>
        <v>1240</v>
      </c>
      <c r="G176" s="31">
        <f>G165+G175</f>
        <v>46.98</v>
      </c>
      <c r="H176" s="31">
        <f>H165+H175</f>
        <v>39.78</v>
      </c>
      <c r="I176" s="31">
        <f>I165+I175</f>
        <v>145.76</v>
      </c>
      <c r="J176" s="31">
        <f>J165+J175</f>
        <v>1414.1200000000001</v>
      </c>
      <c r="K176" s="48"/>
      <c r="L176" s="31">
        <f>SUM(L165:L175)</f>
        <v>184.94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118</v>
      </c>
      <c r="F177" s="38">
        <v>160</v>
      </c>
      <c r="G177" s="38">
        <v>18.079999999999998</v>
      </c>
      <c r="H177" s="38">
        <v>21.76</v>
      </c>
      <c r="I177" s="38">
        <v>33.92</v>
      </c>
      <c r="J177" s="38">
        <v>403.8</v>
      </c>
      <c r="K177" s="44">
        <v>922.22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64</v>
      </c>
      <c r="F179" s="40">
        <v>200</v>
      </c>
      <c r="G179" s="40">
        <v>0.3</v>
      </c>
      <c r="H179" s="40">
        <v>0.06</v>
      </c>
      <c r="I179" s="40">
        <v>12.5</v>
      </c>
      <c r="J179" s="40">
        <v>66.849999999999994</v>
      </c>
      <c r="K179" s="45">
        <v>1666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101</v>
      </c>
      <c r="F180" s="40">
        <v>40</v>
      </c>
      <c r="G180" s="40">
        <v>2.4</v>
      </c>
      <c r="H180" s="40">
        <v>0.4</v>
      </c>
      <c r="I180" s="40">
        <v>20.8</v>
      </c>
      <c r="J180" s="40">
        <v>96.4</v>
      </c>
      <c r="K180" s="45" t="s">
        <v>97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52</v>
      </c>
      <c r="F181" s="40">
        <v>100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21.38</v>
      </c>
      <c r="H184" s="19">
        <f>SUM(H177:H183)</f>
        <v>22.82</v>
      </c>
      <c r="I184" s="19">
        <f>SUM(I177:I183)</f>
        <v>81.92</v>
      </c>
      <c r="J184" s="19">
        <f>SUM(J177:J183)</f>
        <v>637.54999999999995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119</v>
      </c>
      <c r="F185" s="40">
        <v>60</v>
      </c>
      <c r="G185" s="40">
        <v>0.99</v>
      </c>
      <c r="H185" s="40">
        <v>3.65</v>
      </c>
      <c r="I185" s="40">
        <v>4.1900000000000004</v>
      </c>
      <c r="J185" s="40">
        <v>53.55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120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160.99799999999999</v>
      </c>
      <c r="K186" s="45">
        <v>339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121</v>
      </c>
      <c r="F187" s="40">
        <v>90</v>
      </c>
      <c r="G187" s="40">
        <v>13.25</v>
      </c>
      <c r="H187" s="40">
        <v>5.39</v>
      </c>
      <c r="I187" s="40">
        <v>3.6</v>
      </c>
      <c r="J187" s="40">
        <v>222.297</v>
      </c>
      <c r="K187" s="45">
        <v>123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109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149.96</v>
      </c>
      <c r="K188" s="45">
        <v>1711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68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68.88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101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102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>
        <v>653</v>
      </c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27.29</v>
      </c>
      <c r="H194" s="19">
        <f>SUM(H185:H193)</f>
        <v>23.31</v>
      </c>
      <c r="I194" s="19">
        <f>SUM(I185:I193)</f>
        <v>80.48</v>
      </c>
      <c r="J194" s="19">
        <f>SUM(J185:J193)</f>
        <v>752.08500000000015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4"/>
      <c r="E195" s="30"/>
      <c r="F195" s="31">
        <f>F184+F194</f>
        <v>1240</v>
      </c>
      <c r="G195" s="31">
        <f>G184+G194</f>
        <v>48.67</v>
      </c>
      <c r="H195" s="31">
        <f>H184+H194</f>
        <v>46.129999999999995</v>
      </c>
      <c r="I195" s="31">
        <f>I184+I194</f>
        <v>162.4</v>
      </c>
      <c r="J195" s="31">
        <f>J184+J194</f>
        <v>1389.6350000000002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122</v>
      </c>
      <c r="F196" s="38">
        <v>150</v>
      </c>
      <c r="G196" s="38">
        <v>6.32</v>
      </c>
      <c r="H196" s="38">
        <v>6.06</v>
      </c>
      <c r="I196" s="38">
        <v>37.549999999999997</v>
      </c>
      <c r="J196" s="38">
        <v>156.4</v>
      </c>
      <c r="K196" s="44">
        <v>1178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37</v>
      </c>
      <c r="F198" s="40">
        <v>180</v>
      </c>
      <c r="G198" s="40">
        <v>2.94</v>
      </c>
      <c r="H198" s="40">
        <v>2.54</v>
      </c>
      <c r="I198" s="40">
        <v>15.92</v>
      </c>
      <c r="J198" s="40">
        <v>89.08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52</v>
      </c>
      <c r="F200" s="40">
        <v>100</v>
      </c>
      <c r="G200" s="40">
        <v>0.7</v>
      </c>
      <c r="H200" s="40">
        <v>0.3</v>
      </c>
      <c r="I200" s="40">
        <v>8.9499999999999993</v>
      </c>
      <c r="J200" s="40">
        <v>41.1</v>
      </c>
      <c r="K200" s="45" t="s">
        <v>97</v>
      </c>
      <c r="L200" s="53"/>
    </row>
    <row r="201" spans="1:12" ht="15.75" customHeight="1" x14ac:dyDescent="0.25">
      <c r="A201" s="23"/>
      <c r="B201" s="15"/>
      <c r="C201" s="11"/>
      <c r="D201" s="6" t="s">
        <v>36</v>
      </c>
      <c r="E201" s="39" t="s">
        <v>39</v>
      </c>
      <c r="F201" s="40">
        <v>75</v>
      </c>
      <c r="G201" s="40">
        <v>16.18</v>
      </c>
      <c r="H201" s="40">
        <v>10.62</v>
      </c>
      <c r="I201" s="40">
        <v>15.7</v>
      </c>
      <c r="J201" s="40">
        <v>223.36600000000001</v>
      </c>
      <c r="K201" s="45">
        <v>17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>SUM(G196:G202)</f>
        <v>26.14</v>
      </c>
      <c r="H203" s="19">
        <f>SUM(H196:H202)</f>
        <v>19.52</v>
      </c>
      <c r="I203" s="19">
        <f>SUM(I196:I202)</f>
        <v>78.12</v>
      </c>
      <c r="J203" s="19">
        <f>SUM(J196:J202)</f>
        <v>509.94600000000003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79</v>
      </c>
      <c r="F204" s="40">
        <v>60</v>
      </c>
      <c r="G204" s="40">
        <v>0.93</v>
      </c>
      <c r="H204" s="40">
        <v>8.06</v>
      </c>
      <c r="I204" s="40">
        <v>3.65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123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80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292.548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42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150.744</v>
      </c>
      <c r="K207" s="45">
        <v>1448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43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102.15</v>
      </c>
      <c r="K208" s="45">
        <v>1201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44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45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>
        <v>653</v>
      </c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>SUM(G204:G212)</f>
        <v>24.869999999999997</v>
      </c>
      <c r="H213" s="19">
        <f>SUM(H204:H212)</f>
        <v>25.56</v>
      </c>
      <c r="I213" s="19">
        <f>SUM(I204:I212)</f>
        <v>86.38000000000001</v>
      </c>
      <c r="J213" s="19">
        <f>SUM(J204:J212)</f>
        <v>847.57600000000014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4"/>
      <c r="E214" s="30"/>
      <c r="F214" s="31">
        <f>F203+F213</f>
        <v>1245</v>
      </c>
      <c r="G214" s="31">
        <f>G203+G213</f>
        <v>51.01</v>
      </c>
      <c r="H214" s="31">
        <f>H203+H213</f>
        <v>45.08</v>
      </c>
      <c r="I214" s="31">
        <f>I203+I213</f>
        <v>164.5</v>
      </c>
      <c r="J214" s="31">
        <f>J203+J213</f>
        <v>1357.5220000000002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81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438.84</v>
      </c>
      <c r="K215" s="44" t="s">
        <v>82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47</v>
      </c>
      <c r="F217" s="40">
        <v>205</v>
      </c>
      <c r="G217" s="40">
        <v>0.26</v>
      </c>
      <c r="H217" s="40">
        <v>0.03</v>
      </c>
      <c r="I217" s="40">
        <v>11.26</v>
      </c>
      <c r="J217" s="40">
        <v>61.75</v>
      </c>
      <c r="K217" s="45">
        <v>404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101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505</v>
      </c>
      <c r="G222" s="19">
        <f>SUM(G215:G221)</f>
        <v>23.03</v>
      </c>
      <c r="H222" s="19">
        <f>SUM(H215:H221)</f>
        <v>18.98</v>
      </c>
      <c r="I222" s="19">
        <f>SUM(I215:I221)</f>
        <v>74.83</v>
      </c>
      <c r="J222" s="19">
        <f>SUM(J215:J221)</f>
        <v>596.99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124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55.41</v>
      </c>
      <c r="K223" s="45">
        <v>1819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48</v>
      </c>
      <c r="F224" s="40">
        <v>200</v>
      </c>
      <c r="G224" s="40">
        <v>3.41</v>
      </c>
      <c r="H224" s="40">
        <v>7.03</v>
      </c>
      <c r="I224" s="40">
        <v>7.78</v>
      </c>
      <c r="J224" s="40">
        <v>122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49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222.297</v>
      </c>
      <c r="K225" s="45">
        <v>123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125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216.67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50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66.849999999999994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101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102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740</v>
      </c>
      <c r="G232" s="19">
        <f>SUM(G223:G231)</f>
        <v>26.03</v>
      </c>
      <c r="H232" s="19">
        <f>SUM(H223:H231)</f>
        <v>27.089999999999996</v>
      </c>
      <c r="I232" s="19">
        <f>SUM(I223:I231)</f>
        <v>87.25</v>
      </c>
      <c r="J232" s="19">
        <f>SUM(J223:J231)</f>
        <v>779.62700000000007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4"/>
      <c r="E233" s="30"/>
      <c r="F233" s="31">
        <f>F222+F232</f>
        <v>1245</v>
      </c>
      <c r="G233" s="31">
        <f>G222+G232</f>
        <v>49.06</v>
      </c>
      <c r="H233" s="31">
        <f>H222+H232</f>
        <v>46.069999999999993</v>
      </c>
      <c r="I233" s="31">
        <f>I222+I232</f>
        <v>162.07999999999998</v>
      </c>
      <c r="J233" s="31">
        <f>J222+J232</f>
        <v>1376.6170000000002</v>
      </c>
      <c r="K233" s="48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126</v>
      </c>
      <c r="F234" s="38">
        <v>170</v>
      </c>
      <c r="G234" s="38">
        <v>15.09</v>
      </c>
      <c r="H234" s="38">
        <v>15.36</v>
      </c>
      <c r="I234" s="38">
        <v>5.36</v>
      </c>
      <c r="J234" s="38">
        <v>205.84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51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119.956</v>
      </c>
      <c r="K236" s="45">
        <v>1707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101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52</v>
      </c>
      <c r="F238" s="40">
        <v>100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97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510</v>
      </c>
      <c r="G241" s="19">
        <f>SUM(G234:G240)</f>
        <v>21.67</v>
      </c>
      <c r="H241" s="19">
        <f>SUM(H234:H240)</f>
        <v>19.21</v>
      </c>
      <c r="I241" s="19">
        <f>SUM(I234:I240)</f>
        <v>56.570000000000007</v>
      </c>
      <c r="J241" s="19">
        <f>SUM(J234:J240)</f>
        <v>492.69600000000003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53</v>
      </c>
      <c r="F242" s="40">
        <v>60</v>
      </c>
      <c r="G242" s="40">
        <v>0.69</v>
      </c>
      <c r="H242" s="40">
        <v>5.13</v>
      </c>
      <c r="I242" s="40">
        <v>4.33</v>
      </c>
      <c r="J242" s="40">
        <v>54.59</v>
      </c>
      <c r="K242" s="45">
        <v>1422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83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141.87</v>
      </c>
      <c r="K243" s="45" t="s">
        <v>72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84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207.75</v>
      </c>
      <c r="K244" s="45">
        <v>1812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55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149.51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56</v>
      </c>
      <c r="F246" s="40">
        <v>200</v>
      </c>
      <c r="G246" s="40">
        <v>1</v>
      </c>
      <c r="H246" s="40">
        <v>0.2</v>
      </c>
      <c r="I246" s="40">
        <v>20.2</v>
      </c>
      <c r="J246" s="40">
        <v>104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101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102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>SUM(G242:G250)</f>
        <v>27.3</v>
      </c>
      <c r="H251" s="19">
        <f>SUM(H242:H250)</f>
        <v>23.43</v>
      </c>
      <c r="I251" s="19">
        <f>SUM(I242:I250)</f>
        <v>88.98</v>
      </c>
      <c r="J251" s="19">
        <f>SUM(J242:J250)</f>
        <v>754.12000000000012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4"/>
      <c r="E252" s="30"/>
      <c r="F252" s="31">
        <f>F241+F251</f>
        <v>1250</v>
      </c>
      <c r="G252" s="31">
        <f>G241+G251</f>
        <v>48.97</v>
      </c>
      <c r="H252" s="31">
        <f>H241+H251</f>
        <v>42.64</v>
      </c>
      <c r="I252" s="31">
        <f>I241+I251</f>
        <v>145.55000000000001</v>
      </c>
      <c r="J252" s="31">
        <f>J241+J251</f>
        <v>1246.8160000000003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85</v>
      </c>
      <c r="F253" s="38">
        <v>300</v>
      </c>
      <c r="G253" s="38">
        <v>20.53</v>
      </c>
      <c r="H253" s="38">
        <v>17.920000000000002</v>
      </c>
      <c r="I253" s="38">
        <v>51.86</v>
      </c>
      <c r="J253" s="38">
        <v>557.5</v>
      </c>
      <c r="K253" s="44" t="s">
        <v>127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58</v>
      </c>
      <c r="F255" s="40">
        <v>180</v>
      </c>
      <c r="G255" s="40">
        <v>1.65</v>
      </c>
      <c r="H255" s="40">
        <v>1.27</v>
      </c>
      <c r="I255" s="40">
        <v>12.45</v>
      </c>
      <c r="J255" s="40">
        <v>78.81</v>
      </c>
      <c r="K255" s="45">
        <v>1665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101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>SUM(G253:G259)</f>
        <v>23.38</v>
      </c>
      <c r="H260" s="19">
        <f>SUM(H253:H259)</f>
        <v>19.39</v>
      </c>
      <c r="I260" s="19">
        <f>SUM(I253:I259)</f>
        <v>74.710000000000008</v>
      </c>
      <c r="J260" s="19">
        <f>SUM(J253:J259)</f>
        <v>684.51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59</v>
      </c>
      <c r="F261" s="40">
        <v>60</v>
      </c>
      <c r="G261" s="40">
        <v>1.05</v>
      </c>
      <c r="H261" s="40">
        <v>3.13</v>
      </c>
      <c r="I261" s="40">
        <v>5.64</v>
      </c>
      <c r="J261" s="40">
        <v>65.98</v>
      </c>
      <c r="K261" s="45">
        <v>462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69</v>
      </c>
      <c r="F262" s="40">
        <v>200</v>
      </c>
      <c r="G262" s="40">
        <v>3.38</v>
      </c>
      <c r="H262" s="40">
        <v>6.1</v>
      </c>
      <c r="I262" s="40">
        <v>8.89</v>
      </c>
      <c r="J262" s="40">
        <v>117.29</v>
      </c>
      <c r="K262" s="45">
        <v>1454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86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194.18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87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218.2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128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68.86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101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102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>
        <v>653</v>
      </c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>SUM(G261:G269)</f>
        <v>24.649999999999995</v>
      </c>
      <c r="H270" s="19">
        <f>SUM(H261:H269)</f>
        <v>26.02</v>
      </c>
      <c r="I270" s="19">
        <f>SUM(I261:I269)</f>
        <v>90.93</v>
      </c>
      <c r="J270" s="19">
        <f>SUM(J261:J269)</f>
        <v>760.9100000000002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4"/>
      <c r="E271" s="30"/>
      <c r="F271" s="31">
        <f>F260+F270</f>
        <v>1240</v>
      </c>
      <c r="G271" s="31">
        <f>G260+G270</f>
        <v>48.029999999999994</v>
      </c>
      <c r="H271" s="31">
        <f>H260+H270</f>
        <v>45.41</v>
      </c>
      <c r="I271" s="31">
        <f>I260+I270</f>
        <v>165.64000000000001</v>
      </c>
      <c r="J271" s="31">
        <f>J260+J270</f>
        <v>1445.42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129</v>
      </c>
      <c r="F272" s="38">
        <v>160</v>
      </c>
      <c r="G272" s="38">
        <v>20.71</v>
      </c>
      <c r="H272" s="38">
        <v>11</v>
      </c>
      <c r="I272" s="38">
        <v>23.6</v>
      </c>
      <c r="J272" s="38">
        <v>438.18</v>
      </c>
      <c r="K272" s="44">
        <v>1755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64</v>
      </c>
      <c r="F274" s="40">
        <v>200</v>
      </c>
      <c r="G274" s="40">
        <v>0.3</v>
      </c>
      <c r="H274" s="40">
        <v>0.06</v>
      </c>
      <c r="I274" s="40">
        <v>12.5</v>
      </c>
      <c r="J274" s="40">
        <v>66.849999999999994</v>
      </c>
      <c r="K274" s="45">
        <v>1666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88</v>
      </c>
      <c r="F275" s="40">
        <v>40</v>
      </c>
      <c r="G275" s="40">
        <v>3.28</v>
      </c>
      <c r="H275" s="40">
        <v>7.65</v>
      </c>
      <c r="I275" s="40">
        <v>20.93</v>
      </c>
      <c r="J275" s="40">
        <v>96.4</v>
      </c>
      <c r="K275" s="45" t="s">
        <v>97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52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97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>SUM(G272:G278)</f>
        <v>24.890000000000004</v>
      </c>
      <c r="H279" s="19">
        <f>SUM(H272:H278)</f>
        <v>19.310000000000002</v>
      </c>
      <c r="I279" s="19">
        <f>SUM(I272:I278)</f>
        <v>71.73</v>
      </c>
      <c r="J279" s="19">
        <f>SUM(J272:J278)</f>
        <v>671.93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130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52.98</v>
      </c>
      <c r="K280" s="45">
        <v>1801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164.56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132</v>
      </c>
      <c r="F282" s="40">
        <v>90</v>
      </c>
      <c r="G282" s="40">
        <v>11.51</v>
      </c>
      <c r="H282" s="40">
        <v>9.56</v>
      </c>
      <c r="I282" s="40">
        <v>6.91</v>
      </c>
      <c r="J282" s="40">
        <v>208.26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67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149.96</v>
      </c>
      <c r="K283" s="45">
        <v>1711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68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68.88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101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102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>
        <v>653</v>
      </c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>SUM(G280:G288)</f>
        <v>26.009999999999998</v>
      </c>
      <c r="H289" s="19">
        <f>SUM(H280:H288)</f>
        <v>26.810000000000002</v>
      </c>
      <c r="I289" s="19">
        <f>SUM(I280:I288)</f>
        <v>84.55</v>
      </c>
      <c r="J289" s="19">
        <f>SUM(J280:J288)</f>
        <v>741.04000000000008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4"/>
      <c r="E290" s="30"/>
      <c r="F290" s="31">
        <f>F279+F289</f>
        <v>1290</v>
      </c>
      <c r="G290" s="31">
        <f>G279+G289</f>
        <v>50.900000000000006</v>
      </c>
      <c r="H290" s="31">
        <f>H279+H289</f>
        <v>46.120000000000005</v>
      </c>
      <c r="I290" s="31">
        <f>I279+I289</f>
        <v>156.28</v>
      </c>
      <c r="J290" s="31">
        <f>J279+J289</f>
        <v>1412.97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110</v>
      </c>
      <c r="F291" s="38">
        <v>150</v>
      </c>
      <c r="G291" s="38">
        <v>6.79</v>
      </c>
      <c r="H291" s="38">
        <v>7.86</v>
      </c>
      <c r="I291" s="38">
        <v>36.130000000000003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37</v>
      </c>
      <c r="F293" s="40">
        <v>180</v>
      </c>
      <c r="G293" s="40">
        <v>2.94</v>
      </c>
      <c r="H293" s="40">
        <v>2.54</v>
      </c>
      <c r="I293" s="40">
        <v>15.92</v>
      </c>
      <c r="J293" s="40">
        <v>89.08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133</v>
      </c>
      <c r="F295" s="40">
        <v>100</v>
      </c>
      <c r="G295" s="40">
        <v>0.7</v>
      </c>
      <c r="H295" s="40">
        <v>0.3</v>
      </c>
      <c r="I295" s="40">
        <v>8.9499999999999993</v>
      </c>
      <c r="J295" s="40">
        <v>41.1</v>
      </c>
      <c r="K295" s="45" t="s">
        <v>97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39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223.37</v>
      </c>
      <c r="K296" s="45">
        <v>17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505</v>
      </c>
      <c r="G298" s="19">
        <f>SUM(G291:G297)</f>
        <v>23.25</v>
      </c>
      <c r="H298" s="19">
        <f>SUM(H291:H297)</f>
        <v>17.68</v>
      </c>
      <c r="I298" s="19">
        <f>SUM(I291:I297)</f>
        <v>81.8</v>
      </c>
      <c r="J298" s="19">
        <f>SUM(J291:J297)</f>
        <v>515.57300000000009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53</v>
      </c>
      <c r="F299" s="40">
        <v>60</v>
      </c>
      <c r="G299" s="40">
        <v>0.69</v>
      </c>
      <c r="H299" s="40">
        <v>5.13</v>
      </c>
      <c r="I299" s="40">
        <v>4.33</v>
      </c>
      <c r="J299" s="40">
        <v>54.59</v>
      </c>
      <c r="K299" s="45">
        <v>1422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60</v>
      </c>
      <c r="F300" s="40">
        <v>200</v>
      </c>
      <c r="G300" s="40">
        <v>3.96</v>
      </c>
      <c r="H300" s="40">
        <v>6.14</v>
      </c>
      <c r="I300" s="40">
        <v>9.7100000000000009</v>
      </c>
      <c r="J300" s="40">
        <v>112.08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89</v>
      </c>
      <c r="F301" s="40">
        <v>100</v>
      </c>
      <c r="G301" s="40">
        <v>13.53</v>
      </c>
      <c r="H301" s="40">
        <v>10.75</v>
      </c>
      <c r="I301" s="40">
        <v>4.29</v>
      </c>
      <c r="J301" s="40">
        <v>202.93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134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252.26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43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102.15</v>
      </c>
      <c r="K303" s="45">
        <v>1201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44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45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>
        <v>653</v>
      </c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>SUM(G299:G307)</f>
        <v>26.47</v>
      </c>
      <c r="H308" s="19">
        <f>SUM(H299:H307)</f>
        <v>26.779999999999998</v>
      </c>
      <c r="I308" s="19">
        <f>SUM(I299:I307)</f>
        <v>96.110000000000014</v>
      </c>
      <c r="J308" s="19">
        <f>SUM(J299:J307)</f>
        <v>820.41000000000008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4"/>
      <c r="E309" s="30"/>
      <c r="F309" s="31">
        <f>F298+F308</f>
        <v>1255</v>
      </c>
      <c r="G309" s="31">
        <f>G298+G308</f>
        <v>49.72</v>
      </c>
      <c r="H309" s="31">
        <f>H298+H308</f>
        <v>44.459999999999994</v>
      </c>
      <c r="I309" s="31">
        <f>I298+I308</f>
        <v>177.91000000000003</v>
      </c>
      <c r="J309" s="31">
        <f>J298+J308</f>
        <v>1335.9830000000002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135</v>
      </c>
      <c r="F310" s="38">
        <v>270</v>
      </c>
      <c r="G310" s="38">
        <v>19.440000000000001</v>
      </c>
      <c r="H310" s="38">
        <v>15.48</v>
      </c>
      <c r="I310" s="38">
        <v>34.81</v>
      </c>
      <c r="J310" s="38">
        <v>455.01</v>
      </c>
      <c r="K310" s="44">
        <v>1750.1679999999999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47</v>
      </c>
      <c r="F312" s="40">
        <v>205</v>
      </c>
      <c r="G312" s="40">
        <v>0.26</v>
      </c>
      <c r="H312" s="40">
        <v>0.03</v>
      </c>
      <c r="I312" s="40">
        <v>11.26</v>
      </c>
      <c r="J312" s="40">
        <v>61.75</v>
      </c>
      <c r="K312" s="45">
        <v>404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101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>SUM(G310:G316)</f>
        <v>21.500000000000004</v>
      </c>
      <c r="H317" s="19">
        <f>SUM(H310:H316)</f>
        <v>15.81</v>
      </c>
      <c r="I317" s="19">
        <f>SUM(I310:I316)</f>
        <v>61.67</v>
      </c>
      <c r="J317" s="19">
        <f>SUM(J310:J316)</f>
        <v>589.05999999999995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90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54.74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54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129.76</v>
      </c>
      <c r="K319" s="45">
        <v>1758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136</v>
      </c>
      <c r="F320" s="40">
        <v>200</v>
      </c>
      <c r="G320" s="40">
        <v>14</v>
      </c>
      <c r="H320" s="40">
        <v>9.5399999999999991</v>
      </c>
      <c r="I320" s="40">
        <v>13.59</v>
      </c>
      <c r="J320" s="40">
        <v>353.83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97</v>
      </c>
      <c r="F321" s="40" t="s">
        <v>97</v>
      </c>
      <c r="G321" s="40" t="s">
        <v>97</v>
      </c>
      <c r="H321" s="40" t="s">
        <v>97</v>
      </c>
      <c r="I321" s="40" t="s">
        <v>97</v>
      </c>
      <c r="J321" s="40" t="s">
        <v>97</v>
      </c>
      <c r="K321" s="45" t="s">
        <v>97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50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66.849999999999994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101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102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>SUM(G318:G326)</f>
        <v>22.13</v>
      </c>
      <c r="H327" s="19">
        <f>SUM(H318:H326)</f>
        <v>20.059999999999995</v>
      </c>
      <c r="I327" s="19">
        <f>SUM(I318:I326)</f>
        <v>77.410000000000011</v>
      </c>
      <c r="J327" s="19">
        <f>SUM(J318:J326)</f>
        <v>701.58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4"/>
      <c r="E328" s="30"/>
      <c r="F328" s="31">
        <f>F317+F327</f>
        <v>1205</v>
      </c>
      <c r="G328" s="31">
        <f>G317+G327</f>
        <v>43.63</v>
      </c>
      <c r="H328" s="31">
        <f>H317+H327</f>
        <v>35.869999999999997</v>
      </c>
      <c r="I328" s="31">
        <f>I317+I327</f>
        <v>139.08000000000001</v>
      </c>
      <c r="J328" s="31">
        <f>J317+J327</f>
        <v>1290.6399999999999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137</v>
      </c>
      <c r="F329" s="38">
        <v>150</v>
      </c>
      <c r="G329" s="38">
        <v>15.09</v>
      </c>
      <c r="H329" s="38">
        <v>15.36</v>
      </c>
      <c r="I329" s="38">
        <v>5.36</v>
      </c>
      <c r="J329" s="38">
        <v>224.15</v>
      </c>
      <c r="K329" s="44">
        <v>1077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51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119.96</v>
      </c>
      <c r="K331" s="45">
        <v>1707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101</v>
      </c>
      <c r="F332" s="40">
        <v>50</v>
      </c>
      <c r="G332" s="40">
        <v>3</v>
      </c>
      <c r="H332" s="40">
        <v>0.5</v>
      </c>
      <c r="I332" s="40">
        <v>26</v>
      </c>
      <c r="J332" s="40">
        <v>120.5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52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38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550</v>
      </c>
      <c r="G336" s="19">
        <f>SUM(G329:G335)</f>
        <v>22.270000000000003</v>
      </c>
      <c r="H336" s="19">
        <f>SUM(H329:H335)</f>
        <v>19.310000000000002</v>
      </c>
      <c r="I336" s="19">
        <f>SUM(I329:I335)</f>
        <v>61.769999999999996</v>
      </c>
      <c r="J336" s="19">
        <f>SUM(J329:J335)</f>
        <v>535.11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138</v>
      </c>
      <c r="F337" s="40">
        <v>60</v>
      </c>
      <c r="G337" s="40">
        <v>1.04</v>
      </c>
      <c r="H337" s="40">
        <v>3.15</v>
      </c>
      <c r="I337" s="40">
        <v>5.86</v>
      </c>
      <c r="J337" s="40">
        <v>68.680000000000007</v>
      </c>
      <c r="K337" s="45">
        <v>1817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48</v>
      </c>
      <c r="F338" s="40">
        <v>200</v>
      </c>
      <c r="G338" s="40">
        <v>3.41</v>
      </c>
      <c r="H338" s="40">
        <v>7.03</v>
      </c>
      <c r="I338" s="40">
        <v>7.78</v>
      </c>
      <c r="J338" s="40">
        <v>122</v>
      </c>
      <c r="K338" s="45">
        <v>1439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91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184.89</v>
      </c>
      <c r="K339" s="45">
        <v>1714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42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150.74</v>
      </c>
      <c r="K340" s="45">
        <v>1448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139</v>
      </c>
      <c r="F341" s="40">
        <v>200</v>
      </c>
      <c r="G341" s="40">
        <v>1</v>
      </c>
      <c r="H341" s="40">
        <v>0.2</v>
      </c>
      <c r="I341" s="40">
        <v>20.2</v>
      </c>
      <c r="J341" s="40">
        <v>127.17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101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102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>
        <v>653</v>
      </c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>SUM(G337:G345)</f>
        <v>26.36</v>
      </c>
      <c r="H346" s="19">
        <f>SUM(H337:H345)</f>
        <v>25.15</v>
      </c>
      <c r="I346" s="19">
        <f>SUM(I337:I345)</f>
        <v>87.830000000000013</v>
      </c>
      <c r="J346" s="19">
        <f>SUM(J337:J345)</f>
        <v>749.88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4"/>
      <c r="E347" s="30"/>
      <c r="F347" s="31">
        <f>F336+F346</f>
        <v>1290</v>
      </c>
      <c r="G347" s="31">
        <f>G336+G346</f>
        <v>48.63</v>
      </c>
      <c r="H347" s="31">
        <f>H336+H346</f>
        <v>44.46</v>
      </c>
      <c r="I347" s="31">
        <f>I336+I346</f>
        <v>149.60000000000002</v>
      </c>
      <c r="J347" s="31">
        <f>J336+J346</f>
        <v>1284.99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140</v>
      </c>
      <c r="F348" s="38">
        <v>260</v>
      </c>
      <c r="G348" s="38">
        <v>21.43</v>
      </c>
      <c r="H348" s="38">
        <v>17.829999999999998</v>
      </c>
      <c r="I348" s="38">
        <v>46.01</v>
      </c>
      <c r="J348" s="38">
        <v>469.71</v>
      </c>
      <c r="K348" s="44">
        <v>1801.1789000000001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58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87.57</v>
      </c>
      <c r="K350" s="45">
        <v>1665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101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>SUM(G348:G354)</f>
        <v>25.479999999999997</v>
      </c>
      <c r="H355" s="19">
        <f>SUM(H348:H354)</f>
        <v>19.499999999999996</v>
      </c>
      <c r="I355" s="19">
        <f>SUM(I348:I354)</f>
        <v>79.259999999999991</v>
      </c>
      <c r="J355" s="19">
        <f>SUM(J348:J354)</f>
        <v>653.67999999999995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79</v>
      </c>
      <c r="F356" s="40">
        <v>60</v>
      </c>
      <c r="G356" s="40">
        <v>0.93</v>
      </c>
      <c r="H356" s="40">
        <v>8.06</v>
      </c>
      <c r="I356" s="40">
        <v>3.65</v>
      </c>
      <c r="J356" s="40">
        <v>53.72</v>
      </c>
      <c r="K356" s="45">
        <v>664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141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141.87</v>
      </c>
      <c r="K357" s="45">
        <v>1720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92</v>
      </c>
      <c r="F358" s="40">
        <v>90</v>
      </c>
      <c r="G358" s="40">
        <v>15.97</v>
      </c>
      <c r="H358" s="40">
        <v>6.73</v>
      </c>
      <c r="I358" s="40">
        <v>14.44</v>
      </c>
      <c r="J358" s="40">
        <v>211.57</v>
      </c>
      <c r="K358" s="45">
        <v>1750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55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149.51</v>
      </c>
      <c r="K359" s="45">
        <v>1720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78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68.87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101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102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>
        <v>653</v>
      </c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>SUM(G356:G364)</f>
        <v>26.41</v>
      </c>
      <c r="H365" s="19">
        <f>SUM(H356:H364)</f>
        <v>24.88</v>
      </c>
      <c r="I365" s="19">
        <f>SUM(I356:I364)</f>
        <v>89.51</v>
      </c>
      <c r="J365" s="19">
        <f>SUM(J356:J364)</f>
        <v>721.94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4"/>
      <c r="E366" s="30"/>
      <c r="F366" s="31">
        <f>F355+F365</f>
        <v>1240</v>
      </c>
      <c r="G366" s="31">
        <f>G355+G365</f>
        <v>51.89</v>
      </c>
      <c r="H366" s="31">
        <f>H355+H365</f>
        <v>44.379999999999995</v>
      </c>
      <c r="I366" s="31">
        <f>I355+I365</f>
        <v>168.76999999999998</v>
      </c>
      <c r="J366" s="31">
        <f>J355+J365</f>
        <v>1375.62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142</v>
      </c>
      <c r="F367" s="38">
        <v>160</v>
      </c>
      <c r="G367" s="38">
        <v>19.78</v>
      </c>
      <c r="H367" s="38">
        <v>10.58</v>
      </c>
      <c r="I367" s="38">
        <v>28.23</v>
      </c>
      <c r="J367" s="38">
        <v>382.85</v>
      </c>
      <c r="K367" s="44">
        <v>92.22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64</v>
      </c>
      <c r="F369" s="40">
        <v>200</v>
      </c>
      <c r="G369" s="40">
        <v>0.3</v>
      </c>
      <c r="H369" s="40">
        <v>0.06</v>
      </c>
      <c r="I369" s="40">
        <v>12.5</v>
      </c>
      <c r="J369" s="40">
        <v>66.849999999999994</v>
      </c>
      <c r="K369" s="45">
        <v>1666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101</v>
      </c>
      <c r="F370" s="40">
        <v>40</v>
      </c>
      <c r="G370" s="40">
        <v>2.4</v>
      </c>
      <c r="H370" s="40">
        <v>0.4</v>
      </c>
      <c r="I370" s="40">
        <v>20.8</v>
      </c>
      <c r="J370" s="40">
        <v>96.4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52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97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>SUM(G367:G373)</f>
        <v>23.080000000000002</v>
      </c>
      <c r="H374" s="19">
        <f>SUM(H367:H373)</f>
        <v>11.64</v>
      </c>
      <c r="I374" s="19">
        <f>SUM(I367:I373)</f>
        <v>76.23</v>
      </c>
      <c r="J374" s="19">
        <f>SUM(J367:J373)</f>
        <v>616.6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143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53.55</v>
      </c>
      <c r="K375" s="45">
        <v>1672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144</v>
      </c>
      <c r="F376" s="40">
        <v>200</v>
      </c>
      <c r="G376" s="40">
        <v>3.38</v>
      </c>
      <c r="H376" s="40">
        <v>6.1</v>
      </c>
      <c r="I376" s="40">
        <v>8.89</v>
      </c>
      <c r="J376" s="40">
        <v>117.29</v>
      </c>
      <c r="K376" s="45">
        <v>1454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93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379.11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68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68.88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44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45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>
        <v>653</v>
      </c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>SUM(G375:G383)</f>
        <v>24.75</v>
      </c>
      <c r="H384" s="19">
        <f>SUM(H375:H383)</f>
        <v>23.389999999999997</v>
      </c>
      <c r="I384" s="19">
        <f>SUM(I375:I383)</f>
        <v>77.14</v>
      </c>
      <c r="J384" s="19">
        <f>SUM(J375:J383)</f>
        <v>715.23000000000013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4"/>
      <c r="E385" s="30"/>
      <c r="F385" s="31">
        <f>F374+F384</f>
        <v>1250</v>
      </c>
      <c r="G385" s="31">
        <f>G374+G384</f>
        <v>47.83</v>
      </c>
      <c r="H385" s="31">
        <f>H374+H384</f>
        <v>35.03</v>
      </c>
      <c r="I385" s="31">
        <f>I374+I384</f>
        <v>153.37</v>
      </c>
      <c r="J385" s="31">
        <f>J374+J384</f>
        <v>1331.8300000000002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61" t="s">
        <v>5</v>
      </c>
      <c r="D386" s="62"/>
      <c r="E386" s="6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1242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48.391149999999996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44.171550000000003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159.47154999999998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1335.8203000000001</v>
      </c>
      <c r="K386" s="33"/>
      <c r="L386" s="49">
        <f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2023-10-19T07:04:25Z</dcterms:modified>
</cp:coreProperties>
</file>